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homes\Ouvrages\Ouvrages 2019-2020\SAM32-2019\SAM32_livre-eleve\SAM32-Elements auteurs\Originaux\Dossier 15 - Tache 343\"/>
    </mc:Choice>
  </mc:AlternateContent>
  <xr:revisionPtr revIDLastSave="0" documentId="13_ncr:1_{23909D1E-6546-4AC2-B426-E07C00DE67A7}" xr6:coauthVersionLast="44" xr6:coauthVersionMax="44" xr10:uidLastSave="{00000000-0000-0000-0000-000000000000}"/>
  <bookViews>
    <workbookView xWindow="1260" yWindow="1200" windowWidth="26130" windowHeight="14520" xr2:uid="{00000000-000D-0000-FFFF-FFFF00000000}"/>
  </bookViews>
  <sheets>
    <sheet name="Plan effectif" sheetId="1" r:id="rId1"/>
    <sheet name="Ecarts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" l="1"/>
  <c r="D11" i="2"/>
  <c r="E11" i="2"/>
  <c r="F11" i="2"/>
  <c r="B11" i="2"/>
  <c r="H11" i="1"/>
  <c r="G11" i="1"/>
  <c r="D11" i="1"/>
  <c r="E11" i="1"/>
  <c r="B11" i="1"/>
</calcChain>
</file>

<file path=xl/sharedStrings.xml><?xml version="1.0" encoding="utf-8"?>
<sst xmlns="http://schemas.openxmlformats.org/spreadsheetml/2006/main" count="34" uniqueCount="22">
  <si>
    <t>Emplois et métiers</t>
  </si>
  <si>
    <t>Effectif actuel</t>
  </si>
  <si>
    <t>Taux de turnover annuel</t>
  </si>
  <si>
    <t>Départs en retraite d'ici 3 ans</t>
  </si>
  <si>
    <t>Commerciaux</t>
  </si>
  <si>
    <t>Cadres administratifs</t>
  </si>
  <si>
    <t>Responsables régionaux</t>
  </si>
  <si>
    <t>Direction</t>
  </si>
  <si>
    <t>Effectif dans 3 ans</t>
  </si>
  <si>
    <t>TOTAL</t>
  </si>
  <si>
    <t>Turnover sur 3 ans</t>
  </si>
  <si>
    <t>Taux départ en  retraite d'ici 3 ans</t>
  </si>
  <si>
    <t>Effectif compétent dans 3 ans</t>
  </si>
  <si>
    <t>Effectif à reclasser</t>
  </si>
  <si>
    <t>Effectif à recruter</t>
  </si>
  <si>
    <t>Besoins en effectif</t>
  </si>
  <si>
    <t>Employés</t>
  </si>
  <si>
    <t>Techniciens atelier/étude</t>
  </si>
  <si>
    <t>Dessin</t>
  </si>
  <si>
    <t>Cadres marketing</t>
  </si>
  <si>
    <t>Ingénieurs production/ R&amp;D</t>
  </si>
  <si>
    <t>Turnover annuel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</si>
</sst>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N15" sqref="N15"/>
    </sheetView>
  </sheetViews>
  <sheetFormatPr baseColWidth="10" defaultRowHeight="15" x14ac:dyDescent="0.25"/>
  <cols>
    <col min="1" max="1" width="21.140625" customWidth="1"/>
    <col min="8" max="8" width="11.42578125" customWidth="1"/>
  </cols>
  <sheetData>
    <row r="1" spans="1:10" ht="57.75" customHeight="1" x14ac:dyDescent="0.25">
      <c r="A1" s="7" t="s">
        <v>0</v>
      </c>
      <c r="B1" s="7" t="s">
        <v>1</v>
      </c>
      <c r="C1" s="7" t="s">
        <v>2</v>
      </c>
      <c r="D1" s="7" t="s">
        <v>21</v>
      </c>
      <c r="E1" s="7" t="s">
        <v>10</v>
      </c>
      <c r="F1" s="9" t="s">
        <v>11</v>
      </c>
      <c r="G1" s="7" t="s">
        <v>3</v>
      </c>
      <c r="H1" s="7" t="s">
        <v>8</v>
      </c>
      <c r="J1" s="1"/>
    </row>
    <row r="2" spans="1:10" ht="15.75" x14ac:dyDescent="0.25">
      <c r="A2" s="10" t="s">
        <v>16</v>
      </c>
      <c r="B2" s="3">
        <v>103</v>
      </c>
      <c r="C2" s="4">
        <v>0.05</v>
      </c>
      <c r="D2" s="8">
        <v>5.15</v>
      </c>
      <c r="E2" s="8">
        <v>15.45</v>
      </c>
      <c r="F2" s="4">
        <v>0.25</v>
      </c>
      <c r="G2" s="8">
        <v>25.75</v>
      </c>
      <c r="H2" s="8">
        <v>61.8</v>
      </c>
    </row>
    <row r="3" spans="1:10" ht="28.5" x14ac:dyDescent="0.25">
      <c r="A3" s="10" t="s">
        <v>20</v>
      </c>
      <c r="B3" s="3">
        <v>9</v>
      </c>
      <c r="C3" s="4">
        <v>0.1</v>
      </c>
      <c r="D3" s="8">
        <v>0.9</v>
      </c>
      <c r="E3" s="8">
        <v>2.7</v>
      </c>
      <c r="F3" s="4">
        <v>0.15</v>
      </c>
      <c r="G3" s="8">
        <v>1.35</v>
      </c>
      <c r="H3" s="8">
        <v>4.95</v>
      </c>
    </row>
    <row r="4" spans="1:10" ht="28.5" x14ac:dyDescent="0.25">
      <c r="A4" s="10" t="s">
        <v>17</v>
      </c>
      <c r="B4" s="3">
        <v>28</v>
      </c>
      <c r="C4" s="4">
        <v>0.05</v>
      </c>
      <c r="D4" s="8">
        <v>1.4</v>
      </c>
      <c r="E4" s="8">
        <v>4.2</v>
      </c>
      <c r="F4" s="4">
        <v>0.15</v>
      </c>
      <c r="G4" s="8">
        <v>4.2</v>
      </c>
      <c r="H4" s="8">
        <v>19.600000000000001</v>
      </c>
    </row>
    <row r="5" spans="1:10" ht="15.75" x14ac:dyDescent="0.25">
      <c r="A5" s="10" t="s">
        <v>18</v>
      </c>
      <c r="B5" s="3">
        <v>13</v>
      </c>
      <c r="C5" s="4">
        <v>0.05</v>
      </c>
      <c r="D5" s="8">
        <v>0.65</v>
      </c>
      <c r="E5" s="8">
        <v>1.95</v>
      </c>
      <c r="F5" s="4">
        <v>0.1</v>
      </c>
      <c r="G5" s="8">
        <v>1.3</v>
      </c>
      <c r="H5" s="8">
        <v>9.75</v>
      </c>
    </row>
    <row r="6" spans="1:10" ht="15.75" x14ac:dyDescent="0.25">
      <c r="A6" s="10" t="s">
        <v>4</v>
      </c>
      <c r="B6" s="3">
        <v>106</v>
      </c>
      <c r="C6" s="4">
        <v>0.15</v>
      </c>
      <c r="D6" s="8">
        <v>15.9</v>
      </c>
      <c r="E6" s="8">
        <v>47.7</v>
      </c>
      <c r="F6" s="4">
        <v>0.05</v>
      </c>
      <c r="G6" s="8">
        <v>5.3</v>
      </c>
      <c r="H6" s="8">
        <v>53</v>
      </c>
    </row>
    <row r="7" spans="1:10" ht="15.75" x14ac:dyDescent="0.25">
      <c r="A7" s="10" t="s">
        <v>19</v>
      </c>
      <c r="B7" s="3">
        <v>16</v>
      </c>
      <c r="C7" s="4">
        <v>0.1</v>
      </c>
      <c r="D7" s="8">
        <v>1.6</v>
      </c>
      <c r="E7" s="8">
        <v>4.8</v>
      </c>
      <c r="F7" s="4">
        <v>0.1</v>
      </c>
      <c r="G7" s="8">
        <v>1.6</v>
      </c>
      <c r="H7" s="8">
        <v>9.6</v>
      </c>
    </row>
    <row r="8" spans="1:10" ht="15.75" x14ac:dyDescent="0.25">
      <c r="A8" s="10" t="s">
        <v>5</v>
      </c>
      <c r="B8" s="3">
        <v>29</v>
      </c>
      <c r="C8" s="4">
        <v>0.05</v>
      </c>
      <c r="D8" s="8">
        <v>1.45</v>
      </c>
      <c r="E8" s="8">
        <v>4.3499999999999996</v>
      </c>
      <c r="F8" s="4">
        <v>0.1</v>
      </c>
      <c r="G8" s="8">
        <v>2.9</v>
      </c>
      <c r="H8" s="8">
        <v>21.75</v>
      </c>
    </row>
    <row r="9" spans="1:10" ht="28.5" x14ac:dyDescent="0.25">
      <c r="A9" s="10" t="s">
        <v>6</v>
      </c>
      <c r="B9" s="3">
        <v>15</v>
      </c>
      <c r="C9" s="4">
        <v>0.05</v>
      </c>
      <c r="D9" s="8">
        <v>0.75</v>
      </c>
      <c r="E9" s="8">
        <v>2.25</v>
      </c>
      <c r="F9" s="4">
        <v>0.1</v>
      </c>
      <c r="G9" s="8">
        <v>1.5</v>
      </c>
      <c r="H9" s="8">
        <v>11.25</v>
      </c>
    </row>
    <row r="10" spans="1:10" ht="15.75" x14ac:dyDescent="0.25">
      <c r="A10" s="10" t="s">
        <v>7</v>
      </c>
      <c r="B10" s="3">
        <v>24</v>
      </c>
      <c r="C10" s="4">
        <v>0</v>
      </c>
      <c r="D10" s="8">
        <v>0</v>
      </c>
      <c r="E10" s="8">
        <v>0</v>
      </c>
      <c r="F10" s="4">
        <v>0.05</v>
      </c>
      <c r="G10" s="8">
        <v>1.2</v>
      </c>
      <c r="H10" s="8">
        <v>22.8</v>
      </c>
    </row>
    <row r="11" spans="1:10" ht="15.75" x14ac:dyDescent="0.25">
      <c r="A11" s="11" t="s">
        <v>9</v>
      </c>
      <c r="B11" s="8">
        <f>SUM(B2:B10)</f>
        <v>343</v>
      </c>
      <c r="C11" s="3"/>
      <c r="D11" s="8">
        <f>SUM(D2:D10)</f>
        <v>27.8</v>
      </c>
      <c r="E11" s="8">
        <f>SUM(E2:E10)</f>
        <v>83.399999999999991</v>
      </c>
      <c r="F11" s="3"/>
      <c r="G11" s="8">
        <f>SUM(G2:G10)</f>
        <v>45.1</v>
      </c>
      <c r="H11" s="8">
        <f>SUM(H2:H10)</f>
        <v>214.5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workbookViewId="0">
      <selection activeCell="J6" sqref="J6"/>
    </sheetView>
  </sheetViews>
  <sheetFormatPr baseColWidth="10" defaultRowHeight="15" x14ac:dyDescent="0.25"/>
  <cols>
    <col min="1" max="1" width="22" customWidth="1"/>
  </cols>
  <sheetData>
    <row r="1" spans="1:7" ht="47.25" x14ac:dyDescent="0.25">
      <c r="A1" s="7" t="s">
        <v>0</v>
      </c>
      <c r="B1" s="7" t="s">
        <v>15</v>
      </c>
      <c r="C1" s="7" t="s">
        <v>8</v>
      </c>
      <c r="D1" s="7" t="s">
        <v>12</v>
      </c>
      <c r="E1" s="9" t="s">
        <v>13</v>
      </c>
      <c r="F1" s="7" t="s">
        <v>14</v>
      </c>
      <c r="G1" s="2"/>
    </row>
    <row r="2" spans="1:7" ht="15.75" x14ac:dyDescent="0.25">
      <c r="A2" s="10" t="s">
        <v>16</v>
      </c>
      <c r="B2" s="3">
        <v>85</v>
      </c>
      <c r="C2" s="3">
        <v>61.8</v>
      </c>
      <c r="D2" s="3">
        <v>25</v>
      </c>
      <c r="E2" s="8">
        <v>36.799999999999997</v>
      </c>
      <c r="F2" s="8">
        <v>60</v>
      </c>
      <c r="G2" s="5"/>
    </row>
    <row r="3" spans="1:7" ht="25.5" customHeight="1" x14ac:dyDescent="0.25">
      <c r="A3" s="10" t="s">
        <v>20</v>
      </c>
      <c r="B3" s="7">
        <v>12</v>
      </c>
      <c r="C3" s="3">
        <v>4.95</v>
      </c>
      <c r="D3" s="3">
        <v>4</v>
      </c>
      <c r="E3" s="8">
        <v>0.95</v>
      </c>
      <c r="F3" s="8">
        <v>8</v>
      </c>
      <c r="G3" s="5"/>
    </row>
    <row r="4" spans="1:7" ht="28.5" x14ac:dyDescent="0.25">
      <c r="A4" s="10" t="s">
        <v>17</v>
      </c>
      <c r="B4" s="3">
        <v>22</v>
      </c>
      <c r="C4" s="3">
        <v>19.600000000000001</v>
      </c>
      <c r="D4" s="3">
        <v>6</v>
      </c>
      <c r="E4" s="8">
        <v>13.6</v>
      </c>
      <c r="F4" s="8">
        <v>16</v>
      </c>
      <c r="G4" s="5"/>
    </row>
    <row r="5" spans="1:7" ht="15.75" x14ac:dyDescent="0.25">
      <c r="A5" s="10" t="s">
        <v>18</v>
      </c>
      <c r="B5" s="3">
        <v>11</v>
      </c>
      <c r="C5" s="3">
        <v>9.75</v>
      </c>
      <c r="D5" s="3">
        <v>6</v>
      </c>
      <c r="E5" s="8">
        <v>3.75</v>
      </c>
      <c r="F5" s="8">
        <v>5</v>
      </c>
      <c r="G5" s="5"/>
    </row>
    <row r="6" spans="1:7" ht="15.75" x14ac:dyDescent="0.25">
      <c r="A6" s="10" t="s">
        <v>4</v>
      </c>
      <c r="B6" s="3">
        <v>45</v>
      </c>
      <c r="C6" s="3">
        <v>53</v>
      </c>
      <c r="D6" s="3">
        <v>20</v>
      </c>
      <c r="E6" s="8">
        <v>33</v>
      </c>
      <c r="F6" s="8">
        <v>25</v>
      </c>
      <c r="G6" s="5"/>
    </row>
    <row r="7" spans="1:7" ht="15.75" x14ac:dyDescent="0.25">
      <c r="A7" s="10" t="s">
        <v>19</v>
      </c>
      <c r="B7" s="3">
        <v>15</v>
      </c>
      <c r="C7" s="3">
        <v>9.6</v>
      </c>
      <c r="D7" s="3">
        <v>5</v>
      </c>
      <c r="E7" s="8">
        <v>4.5999999999999996</v>
      </c>
      <c r="F7" s="8">
        <v>10</v>
      </c>
      <c r="G7" s="5"/>
    </row>
    <row r="8" spans="1:7" ht="25.5" customHeight="1" x14ac:dyDescent="0.25">
      <c r="A8" s="10" t="s">
        <v>5</v>
      </c>
      <c r="B8" s="7">
        <v>38</v>
      </c>
      <c r="C8" s="3">
        <v>21.75</v>
      </c>
      <c r="D8" s="3">
        <v>20</v>
      </c>
      <c r="E8" s="8">
        <v>1.75</v>
      </c>
      <c r="F8" s="8">
        <v>18</v>
      </c>
      <c r="G8" s="5"/>
    </row>
    <row r="9" spans="1:7" ht="28.5" x14ac:dyDescent="0.25">
      <c r="A9" s="10" t="s">
        <v>6</v>
      </c>
      <c r="B9" s="3">
        <v>17</v>
      </c>
      <c r="C9" s="3">
        <v>11.25</v>
      </c>
      <c r="D9" s="3">
        <v>10</v>
      </c>
      <c r="E9" s="8">
        <v>1.25</v>
      </c>
      <c r="F9" s="8">
        <v>7</v>
      </c>
      <c r="G9" s="5"/>
    </row>
    <row r="10" spans="1:7" ht="24.75" customHeight="1" x14ac:dyDescent="0.25">
      <c r="A10" s="10" t="s">
        <v>7</v>
      </c>
      <c r="B10" s="3">
        <v>24</v>
      </c>
      <c r="C10" s="3">
        <v>22.8</v>
      </c>
      <c r="D10" s="3">
        <v>22</v>
      </c>
      <c r="E10" s="8">
        <v>0.8</v>
      </c>
      <c r="F10" s="8">
        <v>2</v>
      </c>
      <c r="G10" s="5"/>
    </row>
    <row r="11" spans="1:7" ht="24.75" customHeight="1" x14ac:dyDescent="0.25">
      <c r="A11" s="11" t="s">
        <v>9</v>
      </c>
      <c r="B11" s="8">
        <f>SUM(B2:B10)</f>
        <v>269</v>
      </c>
      <c r="C11" s="3">
        <f t="shared" ref="C11:F11" si="0">SUM(C2:C10)</f>
        <v>214.5</v>
      </c>
      <c r="D11" s="3">
        <f t="shared" si="0"/>
        <v>118</v>
      </c>
      <c r="E11" s="8">
        <f t="shared" si="0"/>
        <v>96.499999999999986</v>
      </c>
      <c r="F11" s="8">
        <f t="shared" si="0"/>
        <v>151</v>
      </c>
      <c r="G11" s="5"/>
    </row>
    <row r="12" spans="1:7" ht="27" customHeight="1" x14ac:dyDescent="0.25">
      <c r="A12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 effectif</vt:lpstr>
      <vt:lpstr>Ecarts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Cindy Collin</cp:lastModifiedBy>
  <dcterms:created xsi:type="dcterms:W3CDTF">2018-09-06T12:27:13Z</dcterms:created>
  <dcterms:modified xsi:type="dcterms:W3CDTF">2019-09-20T13:38:39Z</dcterms:modified>
</cp:coreProperties>
</file>